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总成绩" sheetId="1" r:id="rId1"/>
  </sheets>
  <externalReferences>
    <externalReference r:id="rId2"/>
  </externalReferences>
  <definedNames>
    <definedName name="_xlnm._FilterDatabase" localSheetId="0" hidden="1">总成绩!$A$2:$L$8</definedName>
    <definedName name="笔试成绩">#REF!</definedName>
    <definedName name="职位">#REF!</definedName>
    <definedName name="zdwm" localSheetId="0">总成绩!$F$1:$F$65526</definedName>
    <definedName name="cj" localSheetId="0">总成绩!$I$1:$I$65526</definedName>
    <definedName name="_xlnm.Print_Titles" localSheetId="0">总成绩!$2:$2</definedName>
  </definedNames>
  <calcPr calcId="144525"/>
</workbook>
</file>

<file path=xl/sharedStrings.xml><?xml version="1.0" encoding="utf-8"?>
<sst xmlns="http://schemas.openxmlformats.org/spreadsheetml/2006/main" count="65" uniqueCount="40">
  <si>
    <t>自治区统计局2025年区直机关公开遴选公务员考试总成绩</t>
  </si>
  <si>
    <t>序号</t>
  </si>
  <si>
    <t>准考证号</t>
  </si>
  <si>
    <t>考生姓名</t>
  </si>
  <si>
    <t>遴选机关</t>
  </si>
  <si>
    <t>部门（单位）及职位</t>
  </si>
  <si>
    <t>职位代码</t>
  </si>
  <si>
    <t>遴选人数</t>
  </si>
  <si>
    <t>笔试成绩</t>
  </si>
  <si>
    <t>面试成绩</t>
  </si>
  <si>
    <t>考试总成绩</t>
  </si>
  <si>
    <t>职位排名</t>
  </si>
  <si>
    <t>备注</t>
  </si>
  <si>
    <t>164250100817</t>
  </si>
  <si>
    <t>康丁侠</t>
  </si>
  <si>
    <r>
      <rPr>
        <sz val="11"/>
        <rFont val="Arial"/>
        <charset val="0"/>
      </rPr>
      <t>自治区统计局</t>
    </r>
  </si>
  <si>
    <t>自治区社会经济调查队、自治区统计普查中心一级主任科员及以下（一）</t>
  </si>
  <si>
    <t>033001</t>
  </si>
  <si>
    <t>1</t>
  </si>
  <si>
    <t>126.20</t>
  </si>
  <si>
    <t>进入
考察</t>
  </si>
  <si>
    <t>164250100827</t>
  </si>
  <si>
    <t>拜佳宇</t>
  </si>
  <si>
    <t>117.80</t>
  </si>
  <si>
    <t>2</t>
  </si>
  <si>
    <t>164250104401</t>
  </si>
  <si>
    <t>任万鹏</t>
  </si>
  <si>
    <t>118.60</t>
  </si>
  <si>
    <t>3</t>
  </si>
  <si>
    <t>164250104422</t>
  </si>
  <si>
    <t>张岩</t>
  </si>
  <si>
    <t>自治区社会经济调查队、自治区统计普查中心一级主任科员及以下（二）</t>
  </si>
  <si>
    <t>033002</t>
  </si>
  <si>
    <t>120.60</t>
  </si>
  <si>
    <t>164250101228</t>
  </si>
  <si>
    <t>马霞</t>
  </si>
  <si>
    <t>116.40</t>
  </si>
  <si>
    <t>164250103415</t>
  </si>
  <si>
    <t>王晓乐</t>
  </si>
  <si>
    <t>108.20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</si>
</sst>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0"/>
      <name val="Arial"/>
      <charset val="0"/>
    </font>
    <font>
      <sz val="22"/>
      <name val="方正小标宋简体"/>
      <charset val="134"/>
    </font>
    <font>
      <b/>
      <sz val="11"/>
      <name val="宋体"/>
      <charset val="134"/>
    </font>
    <font>
      <sz val="11"/>
      <name val="Arial"/>
      <charset val="0"/>
    </font>
    <font>
      <sz val="10"/>
      <name val="宋体"/>
      <charset val="134"/>
    </font>
    <font>
      <sz val="11"/>
      <name val="Times New Roman"/>
      <charset val="0"/>
    </font>
    <font>
      <sz val="10"/>
      <name val="方正书宋_GBK"/>
      <charset val="0"/>
    </font>
    <font>
      <sz val="12"/>
      <name val="方正仿宋_GBK"/>
      <charset val="0"/>
    </font>
    <font>
      <sz val="11"/>
      <name val="方正书宋_GBK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NumberFormat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8" fillId="30" borderId="9" applyNumberFormat="0" applyAlignment="0" applyProtection="0">
      <alignment vertical="center"/>
    </xf>
    <xf numFmtId="0" fontId="27" fillId="28" borderId="10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11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left" wrapText="1"/>
    </xf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tjj/&#21150;&#20844;/&#20844;&#21153;&#21592;/&#36980;&#36873;&#12289;&#36873;&#35843;/2025/&#33258;&#27835;&#21306;&#32479;&#35745;&#23616;2025&#24180;&#20844;&#24320;&#36980;&#36873;&#20844;&#21153;&#21592;&#31508;&#35797;&#12289;&#38754;&#35797;&#12289;&#24635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面试成绩会示"/>
      <sheetName val="笔试成绩"/>
      <sheetName val="资格复审合格人员名单"/>
      <sheetName val="面试成绩"/>
      <sheetName val="总成绩"/>
      <sheetName val="考察成绩公示"/>
      <sheetName val="综合得分"/>
      <sheetName val="转任名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N10" sqref="N10"/>
    </sheetView>
  </sheetViews>
  <sheetFormatPr defaultColWidth="9.14285714285714" defaultRowHeight="13.5" outlineLevelRow="7"/>
  <cols>
    <col min="1" max="1" width="5.14285714285714" style="2" customWidth="1"/>
    <col min="2" max="2" width="16" style="2" customWidth="1"/>
    <col min="3" max="3" width="10.1428571428571" style="2" customWidth="1"/>
    <col min="4" max="4" width="15.2857142857143" style="3" customWidth="1"/>
    <col min="5" max="5" width="38.2857142857143" style="3" customWidth="1"/>
    <col min="6" max="6" width="10.8571428571429" style="2" customWidth="1"/>
    <col min="7" max="7" width="6.57142857142857" style="2" customWidth="1"/>
    <col min="8" max="8" width="13.1428571428571" style="2" customWidth="1"/>
    <col min="9" max="9" width="10.2857142857143" style="2" customWidth="1"/>
    <col min="10" max="10" width="13.4285714285714" style="2" customWidth="1"/>
    <col min="11" max="11" width="6.28571428571429" style="2" customWidth="1"/>
    <col min="12" max="12" width="7.14285714285714" style="2" customWidth="1"/>
    <col min="13" max="16384" width="9.14285714285714" style="4"/>
  </cols>
  <sheetData>
    <row r="1" ht="5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9" customHeight="1" spans="1:1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1" customFormat="1" ht="31" customHeight="1" spans="1:12">
      <c r="A3" s="8">
        <v>1</v>
      </c>
      <c r="B3" s="9" t="s">
        <v>13</v>
      </c>
      <c r="C3" s="10" t="s">
        <v>14</v>
      </c>
      <c r="D3" s="11" t="s">
        <v>15</v>
      </c>
      <c r="E3" s="12" t="s">
        <v>16</v>
      </c>
      <c r="F3" s="13" t="s">
        <v>17</v>
      </c>
      <c r="G3" s="14" t="s">
        <v>18</v>
      </c>
      <c r="H3" s="15">
        <v>109.5</v>
      </c>
      <c r="I3" s="16" t="s">
        <v>19</v>
      </c>
      <c r="J3" s="17">
        <f>H3*0.4+I3*0.6</f>
        <v>119.52</v>
      </c>
      <c r="K3" s="18" t="s">
        <v>18</v>
      </c>
      <c r="L3" s="19" t="s">
        <v>20</v>
      </c>
    </row>
    <row r="4" s="1" customFormat="1" ht="31" customHeight="1" spans="1:12">
      <c r="A4" s="8">
        <v>2</v>
      </c>
      <c r="B4" s="9" t="s">
        <v>21</v>
      </c>
      <c r="C4" s="10" t="s">
        <v>22</v>
      </c>
      <c r="D4" s="11" t="s">
        <v>15</v>
      </c>
      <c r="E4" s="12" t="s">
        <v>16</v>
      </c>
      <c r="F4" s="13" t="s">
        <v>17</v>
      </c>
      <c r="G4" s="14" t="s">
        <v>18</v>
      </c>
      <c r="H4" s="15">
        <v>114.5</v>
      </c>
      <c r="I4" s="16" t="s">
        <v>23</v>
      </c>
      <c r="J4" s="17">
        <f>H4*0.4+I4*0.6</f>
        <v>116.48</v>
      </c>
      <c r="K4" s="18" t="s">
        <v>24</v>
      </c>
      <c r="L4" s="19" t="s">
        <v>20</v>
      </c>
    </row>
    <row r="5" s="1" customFormat="1" ht="31" customHeight="1" spans="1:12">
      <c r="A5" s="8">
        <v>3</v>
      </c>
      <c r="B5" s="9" t="s">
        <v>25</v>
      </c>
      <c r="C5" s="10" t="s">
        <v>26</v>
      </c>
      <c r="D5" s="11" t="s">
        <v>15</v>
      </c>
      <c r="E5" s="12" t="s">
        <v>16</v>
      </c>
      <c r="F5" s="13" t="s">
        <v>17</v>
      </c>
      <c r="G5" s="14" t="s">
        <v>18</v>
      </c>
      <c r="H5" s="15">
        <v>112.5</v>
      </c>
      <c r="I5" s="16" t="s">
        <v>27</v>
      </c>
      <c r="J5" s="17">
        <f>H5*0.4+I5*0.6</f>
        <v>116.16</v>
      </c>
      <c r="K5" s="18" t="s">
        <v>28</v>
      </c>
      <c r="L5" s="19"/>
    </row>
    <row r="6" s="1" customFormat="1" ht="31" customHeight="1" spans="1:12">
      <c r="A6" s="8">
        <v>4</v>
      </c>
      <c r="B6" s="9" t="s">
        <v>29</v>
      </c>
      <c r="C6" s="10" t="s">
        <v>30</v>
      </c>
      <c r="D6" s="11" t="s">
        <v>15</v>
      </c>
      <c r="E6" s="12" t="s">
        <v>31</v>
      </c>
      <c r="F6" s="13" t="s">
        <v>32</v>
      </c>
      <c r="G6" s="14" t="s">
        <v>18</v>
      </c>
      <c r="H6" s="15">
        <v>123</v>
      </c>
      <c r="I6" s="16" t="s">
        <v>33</v>
      </c>
      <c r="J6" s="17">
        <f>H6*0.4+I6*0.6</f>
        <v>121.56</v>
      </c>
      <c r="K6" s="18" t="s">
        <v>18</v>
      </c>
      <c r="L6" s="19" t="s">
        <v>20</v>
      </c>
    </row>
    <row r="7" s="1" customFormat="1" ht="31" customHeight="1" spans="1:12">
      <c r="A7" s="8">
        <v>5</v>
      </c>
      <c r="B7" s="9" t="s">
        <v>34</v>
      </c>
      <c r="C7" s="10" t="s">
        <v>35</v>
      </c>
      <c r="D7" s="11" t="s">
        <v>15</v>
      </c>
      <c r="E7" s="12" t="s">
        <v>31</v>
      </c>
      <c r="F7" s="13" t="s">
        <v>32</v>
      </c>
      <c r="G7" s="14" t="s">
        <v>18</v>
      </c>
      <c r="H7" s="15">
        <v>117</v>
      </c>
      <c r="I7" s="16" t="s">
        <v>36</v>
      </c>
      <c r="J7" s="17">
        <f>H7*0.4+I7*0.6</f>
        <v>116.64</v>
      </c>
      <c r="K7" s="18" t="s">
        <v>24</v>
      </c>
      <c r="L7" s="19" t="s">
        <v>20</v>
      </c>
    </row>
    <row r="8" s="1" customFormat="1" ht="31" customHeight="1" spans="1:12">
      <c r="A8" s="8">
        <v>6</v>
      </c>
      <c r="B8" s="9" t="s">
        <v>37</v>
      </c>
      <c r="C8" s="10" t="s">
        <v>38</v>
      </c>
      <c r="D8" s="11" t="s">
        <v>15</v>
      </c>
      <c r="E8" s="12" t="s">
        <v>31</v>
      </c>
      <c r="F8" s="13" t="s">
        <v>32</v>
      </c>
      <c r="G8" s="14" t="s">
        <v>18</v>
      </c>
      <c r="H8" s="15">
        <v>114</v>
      </c>
      <c r="I8" s="16" t="s">
        <v>39</v>
      </c>
      <c r="J8" s="17">
        <f>H8*0.4+I8*0.6</f>
        <v>110.52</v>
      </c>
      <c r="K8" s="18" t="s">
        <v>28</v>
      </c>
      <c r="L8" s="19"/>
    </row>
  </sheetData>
  <autoFilter ref="A2:L8">
    <sortState ref="A2:L8">
      <sortCondition ref="J2:J8" descending="1"/>
    </sortState>
    <extLst/>
  </autoFilter>
  <mergeCells count="1">
    <mergeCell ref="A1:L1"/>
  </mergeCells>
  <printOptions horizontalCentered="1"/>
  <pageMargins left="0.393055555555556" right="0.393055555555556" top="0.393055555555556" bottom="0.393055555555556" header="0.275" footer="0.236111111111111"/>
  <pageSetup paperSize="9" fitToWidth="0" fitToHeight="0" pageOrder="overThenDown" orientation="landscape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tjj</dc:creator>
  <cp:lastModifiedBy>tjj</cp:lastModifiedBy>
  <dcterms:created xsi:type="dcterms:W3CDTF">2025-04-30T14:30:44Z</dcterms:created>
  <dcterms:modified xsi:type="dcterms:W3CDTF">2025-04-30T14:33:18Z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2A9B18B49371F93094C3116887EA2C24</vt:lpwstr>
  </property>
  <property fmtid="{D5CDD505-2E9C-101B-9397-08002B2CF9AE}" pid="3" name="KSOProductBuildVer">
    <vt:lpwstr>2052-11.8.2.12313</vt:lpwstr>
  </property>
</Properties>
</file>