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笔试成绩">#REF!</definedName>
    <definedName name="职位代码">#REF!</definedName>
    <definedName name="_xlnm._FilterDatabase" localSheetId="0" hidden="1">Sheet1!$A$3:$L$7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<sst xmlns="http://schemas.openxmlformats.org/spreadsheetml/2006/main" count="32" uniqueCount="27">
  <si>
    <t>附件</t>
  </si>
  <si>
    <t>宁夏回族自治区统计局2022年区直机关公开遴选公务员综合成绩</t>
  </si>
  <si>
    <t>序号</t>
  </si>
  <si>
    <t>准考证号</t>
  </si>
  <si>
    <t>姓名</t>
  </si>
  <si>
    <t>职位代码</t>
  </si>
  <si>
    <t>部门（单位）及职位</t>
  </si>
  <si>
    <t>笔试成绩</t>
  </si>
  <si>
    <t>面试成绩</t>
  </si>
  <si>
    <t>考试总成绩</t>
  </si>
  <si>
    <t>考察成绩</t>
  </si>
  <si>
    <t>综合得分</t>
  </si>
  <si>
    <t>职位排名</t>
  </si>
  <si>
    <t>备注</t>
  </si>
  <si>
    <t>416423030902</t>
  </si>
  <si>
    <t>马化慈</t>
  </si>
  <si>
    <t>029001</t>
  </si>
  <si>
    <t>机关处室一级主任科员及以下（一）</t>
  </si>
  <si>
    <t>进入体检</t>
  </si>
  <si>
    <t>416423030830</t>
  </si>
  <si>
    <t>王强</t>
  </si>
  <si>
    <t>416423030917</t>
  </si>
  <si>
    <t>耿志辉</t>
  </si>
  <si>
    <t>029002</t>
  </si>
  <si>
    <t>机关处室一级主任科员及以下（二）</t>
  </si>
  <si>
    <t>416423030905</t>
  </si>
  <si>
    <t>张娜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</si>
</sst>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0"/>
      <name val="Arial"/>
      <charset val="134"/>
    </font>
    <font>
      <sz val="10"/>
      <name val="黑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7" fillId="1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9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8" fillId="17" borderId="9" applyNumberFormat="false" applyAlignment="false" applyProtection="false">
      <alignment vertical="center"/>
    </xf>
    <xf numFmtId="0" fontId="14" fillId="9" borderId="5" applyNumberFormat="false" applyAlignment="false" applyProtection="false">
      <alignment vertical="center"/>
    </xf>
    <xf numFmtId="0" fontId="16" fillId="13" borderId="7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8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16">
    <xf numFmtId="0" fontId="0" fillId="0" borderId="0" xfId="0" applyNumberFormat="true" applyFont="true" applyFill="true" applyBorder="true" applyAlignment="true"/>
    <xf numFmtId="0" fontId="0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Border="true" applyAlignment="true">
      <alignment horizontal="left" vertical="center" wrapText="true"/>
    </xf>
    <xf numFmtId="176" fontId="0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left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Q7" sqref="Q7"/>
    </sheetView>
  </sheetViews>
  <sheetFormatPr defaultColWidth="8.85714285714286" defaultRowHeight="16.5" outlineLevelRow="6"/>
  <cols>
    <col min="1" max="1" width="7.03809523809524" style="1" customWidth="true"/>
    <col min="2" max="2" width="18.5714285714286" style="1" customWidth="true"/>
    <col min="3" max="3" width="8.57142857142857" style="3" customWidth="true"/>
    <col min="4" max="4" width="8.14285714285714" style="4" customWidth="true"/>
    <col min="5" max="5" width="32.5714285714286" style="3" customWidth="true"/>
    <col min="6" max="6" width="10.2857142857143" style="1" customWidth="true"/>
    <col min="7" max="7" width="10.7142857142857" style="1" customWidth="true"/>
    <col min="8" max="8" width="12" style="1" customWidth="true"/>
    <col min="9" max="9" width="10.5714285714286" style="1" customWidth="true"/>
    <col min="10" max="12" width="8.14285714285714" style="1" customWidth="true"/>
    <col min="13" max="16384" width="8.85714285714286" style="1"/>
  </cols>
  <sheetData>
    <row r="1" ht="25" customHeight="true" spans="1:2">
      <c r="A1" s="5" t="s">
        <v>0</v>
      </c>
      <c r="B1" s="5"/>
    </row>
    <row r="2" s="1" customFormat="true" ht="64" customHeight="true" spans="1:12">
      <c r="A2" s="6" t="s">
        <v>1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</row>
    <row r="3" s="2" customFormat="true" ht="33" customHeight="true" spans="1:12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1" customFormat="true" ht="33" customHeight="true" spans="1:12">
      <c r="A4" s="11">
        <v>1</v>
      </c>
      <c r="B4" s="12" t="s">
        <v>14</v>
      </c>
      <c r="C4" s="13" t="s">
        <v>15</v>
      </c>
      <c r="D4" s="14" t="s">
        <v>16</v>
      </c>
      <c r="E4" s="13" t="s">
        <v>17</v>
      </c>
      <c r="F4" s="12">
        <v>57</v>
      </c>
      <c r="G4" s="12">
        <v>87.2</v>
      </c>
      <c r="H4" s="12">
        <f>F4*0.4+G4*0.6</f>
        <v>75.12</v>
      </c>
      <c r="I4" s="12">
        <v>91</v>
      </c>
      <c r="J4" s="12">
        <f>H4*0.6+I4*0.4</f>
        <v>81.472</v>
      </c>
      <c r="K4" s="12">
        <v>1</v>
      </c>
      <c r="L4" s="15" t="s">
        <v>18</v>
      </c>
    </row>
    <row r="5" s="1" customFormat="true" ht="33" customHeight="true" spans="1:12">
      <c r="A5" s="11">
        <v>2</v>
      </c>
      <c r="B5" s="12" t="s">
        <v>19</v>
      </c>
      <c r="C5" s="13" t="s">
        <v>20</v>
      </c>
      <c r="D5" s="14" t="s">
        <v>16</v>
      </c>
      <c r="E5" s="13" t="s">
        <v>17</v>
      </c>
      <c r="F5" s="12">
        <v>59</v>
      </c>
      <c r="G5" s="12">
        <v>82.2</v>
      </c>
      <c r="H5" s="12">
        <f>F5*0.4+G5*0.6</f>
        <v>72.92</v>
      </c>
      <c r="I5" s="12">
        <v>89</v>
      </c>
      <c r="J5" s="12">
        <f>H5*0.6+I5*0.4</f>
        <v>79.352</v>
      </c>
      <c r="K5" s="12">
        <v>2</v>
      </c>
      <c r="L5" s="15"/>
    </row>
    <row r="6" s="1" customFormat="true" ht="33" customHeight="true" spans="1:12">
      <c r="A6" s="11">
        <v>4</v>
      </c>
      <c r="B6" s="12" t="s">
        <v>21</v>
      </c>
      <c r="C6" s="13" t="s">
        <v>22</v>
      </c>
      <c r="D6" s="14" t="s">
        <v>23</v>
      </c>
      <c r="E6" s="13" t="s">
        <v>24</v>
      </c>
      <c r="F6" s="12">
        <v>61.5</v>
      </c>
      <c r="G6" s="12">
        <v>83</v>
      </c>
      <c r="H6" s="12">
        <f>F6*0.4+G6*0.6</f>
        <v>74.4</v>
      </c>
      <c r="I6" s="12">
        <v>91</v>
      </c>
      <c r="J6" s="12">
        <f>H6*0.6+I6*0.4</f>
        <v>81.04</v>
      </c>
      <c r="K6" s="12">
        <v>1</v>
      </c>
      <c r="L6" s="15" t="s">
        <v>18</v>
      </c>
    </row>
    <row r="7" s="1" customFormat="true" ht="33" customHeight="true" spans="1:12">
      <c r="A7" s="11">
        <v>5</v>
      </c>
      <c r="B7" s="12" t="s">
        <v>25</v>
      </c>
      <c r="C7" s="13" t="s">
        <v>26</v>
      </c>
      <c r="D7" s="14" t="s">
        <v>23</v>
      </c>
      <c r="E7" s="13" t="s">
        <v>24</v>
      </c>
      <c r="F7" s="12">
        <v>61.5</v>
      </c>
      <c r="G7" s="12">
        <v>81.2</v>
      </c>
      <c r="H7" s="12">
        <f>F7*0.4+G7*0.6</f>
        <v>73.32</v>
      </c>
      <c r="I7" s="12">
        <v>88</v>
      </c>
      <c r="J7" s="12">
        <f>H7*0.6+I7*0.4</f>
        <v>79.192</v>
      </c>
      <c r="K7" s="12">
        <v>2</v>
      </c>
      <c r="L7" s="15"/>
    </row>
  </sheetData>
  <mergeCells count="2">
    <mergeCell ref="A1:B1"/>
    <mergeCell ref="A2:L2"/>
  </mergeCells>
  <pageMargins left="0.751388888888889" right="0.751388888888889" top="0.94375" bottom="0.94375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tjj</cp:lastModifiedBy>
  <dcterms:created xsi:type="dcterms:W3CDTF">2022-03-09T16:28:00Z</dcterms:created>
  <cp:lastPrinted>2022-04-22T04:07:00Z</cp:lastPrinted>
  <dcterms:modified xsi:type="dcterms:W3CDTF">2022-06-01T14:38:39Z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41FB95407EAC4C2D90AEF29BDB0A107F</vt:lpwstr>
  </property>
  <property fmtid="{D5CDD505-2E9C-101B-9397-08002B2CF9AE}" pid="3" name="KSOProductBuildVer">
    <vt:lpwstr>2052-11.8.2.9958</vt:lpwstr>
  </property>
</Properties>
</file>